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00_Data\Proyectos\Global\01_Branding\G_Design\FINCREST\Comunicação Institucional\Documentos Interativos\Ficha de Classificação de Perfil de Cliente\"/>
    </mc:Choice>
  </mc:AlternateContent>
  <xr:revisionPtr revIDLastSave="0" documentId="13_ncr:1_{4C338C55-D52E-4204-9770-4A2487F8EC71}" xr6:coauthVersionLast="47" xr6:coauthVersionMax="47" xr10:uidLastSave="{00000000-0000-0000-0000-000000000000}"/>
  <bookViews>
    <workbookView xWindow="-108" yWindow="-108" windowWidth="23256" windowHeight="12456" activeTab="1" xr2:uid="{3F5D96DF-753C-49DF-B273-5BD33AAAE977}"/>
  </bookViews>
  <sheets>
    <sheet name="BD" sheetId="2" state="hidden" r:id="rId1"/>
    <sheet name="Questionario" sheetId="1" r:id="rId2"/>
  </sheets>
  <definedNames>
    <definedName name="_xlnm.Print_Area" localSheetId="1">Questionario!$B$1:$N$106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7" i="2" l="1"/>
  <c r="F99" i="1" s="1" a="1"/>
  <c r="F9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<sst xmlns="http://schemas.openxmlformats.org/spreadsheetml/2006/main" count="31" uniqueCount="31">
  <si>
    <t xml:space="preserve">Assinaturas </t>
  </si>
  <si>
    <t>Conta:</t>
  </si>
  <si>
    <t>Nº Tel:</t>
  </si>
  <si>
    <t>1.       Qual é o valor do seu património?</t>
  </si>
  <si>
    <t>2.       Qual é o valor dos seus rendimentos anuais brutos?</t>
  </si>
  <si>
    <t>3.       Descreva o seu nível de conhecimento e experiência:</t>
  </si>
  <si>
    <t>4.       Transações com Valores Mobiliarios</t>
  </si>
  <si>
    <t>5.       Qual é a sua idade?</t>
  </si>
  <si>
    <t>6.       Por quanto tempo deseja manter o investimento?</t>
  </si>
  <si>
    <t>7.       Que percentagem dos seus rendimentos pretende investir em produtos financeiros?</t>
  </si>
  <si>
    <t>8.       Que percentagem dos seus investimentos necessita para cobrir despesas inerentes ao ano em curso?</t>
  </si>
  <si>
    <t>9.       Qual das alternativas seguintes melhor descreve os seus objetivos de investimento?</t>
  </si>
  <si>
    <t>10.       Se o seu investimento registasse uma perda de 25% o que faria?</t>
  </si>
  <si>
    <t>11.       Assumindo que tenha 10.000.000,00 AKZ para investir qual das possibilidades de ganho em ano escolheria?</t>
  </si>
  <si>
    <t>Perfil de Risco do investidor</t>
  </si>
  <si>
    <t xml:space="preserve">Total </t>
  </si>
  <si>
    <t xml:space="preserve">Questões </t>
  </si>
  <si>
    <t>Pnoderadores</t>
  </si>
  <si>
    <t>Elevado</t>
  </si>
  <si>
    <t>Médio</t>
  </si>
  <si>
    <t>Nome Completo:</t>
  </si>
  <si>
    <t>E-mail:</t>
  </si>
  <si>
    <t>Área de Formação:</t>
  </si>
  <si>
    <t xml:space="preserve">                               Data</t>
  </si>
  <si>
    <t>Assinaturas</t>
  </si>
  <si>
    <t>1º Assinante</t>
  </si>
  <si>
    <t>2º Assinante</t>
  </si>
  <si>
    <t>Banco Correspondente:</t>
  </si>
  <si>
    <t>Balcão:</t>
  </si>
  <si>
    <t>QUESTIONÁRIO DE PERFIL DO INVESTIDOR PESSOA SINGULAR</t>
  </si>
  <si>
    <t>MOD.: 010_V1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</si>
</sst>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FlamaLight"/>
      <family val="3"/>
    </font>
    <font>
      <sz val="12"/>
      <color theme="0"/>
      <name val="FlamaLight"/>
      <family val="3"/>
    </font>
    <font>
      <b/>
      <sz val="12"/>
      <color rgb="FFD7A461"/>
      <name val="FlamaLight"/>
      <family val="3"/>
    </font>
    <font>
      <b/>
      <sz val="12"/>
      <color rgb="FFFFFFFF"/>
      <name val="FlamaLight"/>
      <family val="3"/>
    </font>
    <font>
      <sz val="12"/>
      <color rgb="FFFFFFFF"/>
      <name val="FlamaLight"/>
      <family val="3"/>
    </font>
    <font>
      <sz val="11"/>
      <color theme="1"/>
      <name val="FlamaLight"/>
      <family val="3"/>
    </font>
    <font>
      <u/>
      <sz val="11"/>
      <color theme="1"/>
      <name val="FlamaLight"/>
      <family val="3"/>
    </font>
    <font>
      <sz val="11"/>
      <color rgb="FFFFFFFF"/>
      <name val="FlamaLight"/>
      <family val="3"/>
    </font>
    <font>
      <sz val="10"/>
      <color theme="1"/>
      <name val="Calibri"/>
      <family val="2"/>
      <scheme val="minor"/>
    </font>
    <font>
      <b/>
      <sz val="9"/>
      <color rgb="FFFFFFFF"/>
      <name val="FlamaLight"/>
      <family val="3"/>
    </font>
    <font>
      <b/>
      <sz val="11"/>
      <color theme="0"/>
      <name val="FlamaLight"/>
      <family val="3"/>
    </font>
    <font>
      <sz val="11"/>
      <color theme="0"/>
      <name val="FlamaLight"/>
      <family val="3"/>
    </font>
    <font>
      <b/>
      <sz val="11"/>
      <color rgb="FFFFFFFF"/>
      <name val="FlamaLight"/>
      <family val="3"/>
    </font>
    <font>
      <sz val="8"/>
      <color theme="1"/>
      <name val="FlamaLight"/>
      <family val="3"/>
    </font>
    <font>
      <sz val="8"/>
      <color rgb="FF000000"/>
      <name val="Segoe UI"/>
      <family val="2"/>
    </font>
    <font>
      <b/>
      <sz val="12"/>
      <color rgb="FF580E37"/>
      <name val="FlamaLight"/>
      <family val="3"/>
    </font>
    <font>
      <sz val="11"/>
      <color rgb="FF580E37"/>
      <name val="Calibri"/>
      <family val="2"/>
      <scheme val="minor"/>
    </font>
    <font>
      <sz val="10"/>
      <color theme="1"/>
      <name val="FlamaLight"/>
      <family val="3"/>
    </font>
    <font>
      <b/>
      <sz val="10"/>
      <color theme="0"/>
      <name val="FlamaLight"/>
      <family val="3"/>
    </font>
    <font>
      <sz val="10"/>
      <color theme="0"/>
      <name val="FlamaLight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80E37"/>
        <bgColor indexed="64"/>
      </patternFill>
    </fill>
    <fill>
      <patternFill patternType="solid">
        <fgColor rgb="FFEAD9E3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2" borderId="0" xfId="0" applyFont="1" applyFill="1"/>
    <xf numFmtId="0" fontId="3" fillId="2" borderId="0" xfId="0" applyFont="1" applyFill="1"/>
    <xf numFmtId="0" fontId="2" fillId="0" borderId="0" xfId="0" applyFont="1"/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/>
    <xf numFmtId="0" fontId="7" fillId="0" borderId="0" xfId="0" applyFont="1"/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left"/>
    </xf>
    <xf numFmtId="0" fontId="8" fillId="2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7" fillId="0" borderId="0" xfId="0" applyFont="1" applyAlignment="1">
      <alignment horizontal="right"/>
    </xf>
    <xf numFmtId="0" fontId="14" fillId="3" borderId="4" xfId="0" applyFont="1" applyFill="1" applyBorder="1" applyAlignment="1">
      <alignment vertical="center" wrapText="1"/>
    </xf>
    <xf numFmtId="0" fontId="19" fillId="2" borderId="0" xfId="0" applyFont="1" applyFill="1" applyAlignment="1">
      <alignment horizontal="right"/>
    </xf>
    <xf numFmtId="0" fontId="19" fillId="0" borderId="0" xfId="0" applyFont="1" applyAlignment="1">
      <alignment horizontal="right"/>
    </xf>
    <xf numFmtId="0" fontId="19" fillId="2" borderId="0" xfId="0" applyFont="1" applyFill="1" applyAlignment="1">
      <alignment horizontal="left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wrapText="1"/>
    </xf>
    <xf numFmtId="0" fontId="15" fillId="0" borderId="0" xfId="0" applyFont="1" applyAlignment="1">
      <alignment horizontal="center" textRotation="90"/>
    </xf>
    <xf numFmtId="0" fontId="10" fillId="4" borderId="4" xfId="0" applyFont="1" applyFill="1" applyBorder="1" applyAlignment="1">
      <alignment vertical="center" wrapText="1"/>
    </xf>
    <xf numFmtId="0" fontId="0" fillId="4" borderId="4" xfId="0" applyFill="1" applyBorder="1" applyAlignment="1">
      <alignment vertical="center" wrapText="1"/>
    </xf>
    <xf numFmtId="0" fontId="0" fillId="4" borderId="4" xfId="0" applyFill="1" applyBorder="1"/>
    <xf numFmtId="0" fontId="10" fillId="4" borderId="5" xfId="0" applyFont="1" applyFill="1" applyBorder="1" applyAlignment="1">
      <alignment wrapText="1"/>
    </xf>
    <xf numFmtId="0" fontId="0" fillId="4" borderId="5" xfId="0" applyFill="1" applyBorder="1"/>
    <xf numFmtId="0" fontId="14" fillId="3" borderId="6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7" fillId="4" borderId="0" xfId="0" applyFont="1" applyFill="1" applyAlignment="1">
      <alignment horizontal="left" vertical="center" wrapText="1"/>
    </xf>
    <xf numFmtId="0" fontId="0" fillId="4" borderId="0" xfId="0" applyFill="1"/>
    <xf numFmtId="0" fontId="20" fillId="3" borderId="1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D9E3"/>
      <color rgb="FFB78AA4"/>
      <color rgb="FF580E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Radio" checked="Checked" firstButton="1" fmlaLink="$O$13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O$30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checked="Checked" lockText="1" noThreeD="1"/>
</file>

<file path=xl/ctrlProps/ctrlProp14.xml><?xml version="1.0" encoding="utf-8"?>
<formControlPr xmlns="http://schemas.microsoft.com/office/spreadsheetml/2009/9/main" objectType="Radio" firstButton="1" fmlaLink="$O$37" lockText="1" noThreeD="1"/>
</file>

<file path=xl/ctrlProps/ctrlProp15.xml><?xml version="1.0" encoding="utf-8"?>
<formControlPr xmlns="http://schemas.microsoft.com/office/spreadsheetml/2009/9/main" objectType="Radio" checked="Checked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checked="Checked" firstButton="1" fmlaLink="$O$45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checked="Checked" firstButton="1" fmlaLink="$O$54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checked="Checked" firstButton="1" fmlaLink="$O$61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checked="Checked" firstButton="1" fmlaLink="$O$70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checked="Checked" firstButton="1" fmlaLink="$O$76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checked="Checked" firstButton="1" fmlaLink="$O$82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checked="Checked" firstButton="1" fmlaLink="$O$90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GBox" noThreeD="1"/>
</file>

<file path=xl/ctrlProps/ctrlProp48.xml><?xml version="1.0" encoding="utf-8"?>
<formControlPr xmlns="http://schemas.microsoft.com/office/spreadsheetml/2009/9/main" objectType="GBox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GBox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checked="Checked" firstButton="1" fmlaLink="$O$22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13</xdr:row>
          <xdr:rowOff>144780</xdr:rowOff>
        </xdr:from>
        <xdr:to>
          <xdr:col>5</xdr:col>
          <xdr:colOff>228600</xdr:colOff>
          <xdr:row>14</xdr:row>
          <xdr:rowOff>160020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Inferior a 6.000.000,00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14</xdr:row>
          <xdr:rowOff>144780</xdr:rowOff>
        </xdr:from>
        <xdr:to>
          <xdr:col>7</xdr:col>
          <xdr:colOff>457200</xdr:colOff>
          <xdr:row>16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Entre 6.000.001,00 e 30.000.000,00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16</xdr:row>
          <xdr:rowOff>7620</xdr:rowOff>
        </xdr:from>
        <xdr:to>
          <xdr:col>7</xdr:col>
          <xdr:colOff>525780</xdr:colOff>
          <xdr:row>17</xdr:row>
          <xdr:rowOff>76200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Entre 30.000.001,00 e 105.000.000,00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17</xdr:row>
          <xdr:rowOff>68580</xdr:rowOff>
        </xdr:from>
        <xdr:to>
          <xdr:col>7</xdr:col>
          <xdr:colOff>541020</xdr:colOff>
          <xdr:row>18</xdr:row>
          <xdr:rowOff>68580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Entre 105.000.001,00 e Igual a 315.000.000,00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18</xdr:row>
          <xdr:rowOff>114300</xdr:rowOff>
        </xdr:from>
        <xdr:to>
          <xdr:col>6</xdr:col>
          <xdr:colOff>266700</xdr:colOff>
          <xdr:row>19</xdr:row>
          <xdr:rowOff>121920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Superior a 315.000.000,00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144780</xdr:rowOff>
        </xdr:from>
        <xdr:to>
          <xdr:col>5</xdr:col>
          <xdr:colOff>220980</xdr:colOff>
          <xdr:row>23</xdr:row>
          <xdr:rowOff>114300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Inferior a 1.000.000,00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114300</xdr:rowOff>
        </xdr:from>
        <xdr:to>
          <xdr:col>7</xdr:col>
          <xdr:colOff>259080</xdr:colOff>
          <xdr:row>24</xdr:row>
          <xdr:rowOff>121920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Entre 1.000.000,00 e 3000.000,00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144780</xdr:rowOff>
        </xdr:from>
        <xdr:to>
          <xdr:col>7</xdr:col>
          <xdr:colOff>297180</xdr:colOff>
          <xdr:row>25</xdr:row>
          <xdr:rowOff>160020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Entre 3.000.001,00 e 10.000.000,00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121920</xdr:rowOff>
        </xdr:from>
        <xdr:to>
          <xdr:col>7</xdr:col>
          <xdr:colOff>388620</xdr:colOff>
          <xdr:row>26</xdr:row>
          <xdr:rowOff>160020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Entre 10.000.001,00 e  30.000.000,00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121920</xdr:rowOff>
        </xdr:from>
        <xdr:to>
          <xdr:col>6</xdr:col>
          <xdr:colOff>236220</xdr:colOff>
          <xdr:row>27</xdr:row>
          <xdr:rowOff>182880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Superior a 30.000.000,00 KZ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31</xdr:row>
          <xdr:rowOff>83820</xdr:rowOff>
        </xdr:from>
        <xdr:to>
          <xdr:col>11</xdr:col>
          <xdr:colOff>0</xdr:colOff>
          <xdr:row>32</xdr:row>
          <xdr:rowOff>144780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Tenho nenhum ou pouco conhecimento sobre produtos financeiros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32</xdr:row>
          <xdr:rowOff>114300</xdr:rowOff>
        </xdr:from>
        <xdr:to>
          <xdr:col>11</xdr:col>
          <xdr:colOff>0</xdr:colOff>
          <xdr:row>33</xdr:row>
          <xdr:rowOff>160020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Tenho um conhecimento moderado sobre investimentos e produtos financeiros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33</xdr:row>
          <xdr:rowOff>144780</xdr:rowOff>
        </xdr:from>
        <xdr:to>
          <xdr:col>11</xdr:col>
          <xdr:colOff>0</xdr:colOff>
          <xdr:row>35</xdr:row>
          <xdr:rowOff>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 Tenho um conhecimento extenso sobre investimentos e produtos financeiros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46</xdr:row>
          <xdr:rowOff>114300</xdr:rowOff>
        </xdr:from>
        <xdr:to>
          <xdr:col>11</xdr:col>
          <xdr:colOff>0</xdr:colOff>
          <xdr:row>47</xdr:row>
          <xdr:rowOff>106680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Menos de 35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47</xdr:row>
          <xdr:rowOff>144780</xdr:rowOff>
        </xdr:from>
        <xdr:to>
          <xdr:col>6</xdr:col>
          <xdr:colOff>182880</xdr:colOff>
          <xdr:row>48</xdr:row>
          <xdr:rowOff>160020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Entre 36 e 45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48</xdr:row>
          <xdr:rowOff>144780</xdr:rowOff>
        </xdr:from>
        <xdr:to>
          <xdr:col>11</xdr:col>
          <xdr:colOff>0</xdr:colOff>
          <xdr:row>49</xdr:row>
          <xdr:rowOff>152400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Entre 46 e 55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49</xdr:row>
          <xdr:rowOff>144780</xdr:rowOff>
        </xdr:from>
        <xdr:to>
          <xdr:col>11</xdr:col>
          <xdr:colOff>0</xdr:colOff>
          <xdr:row>51</xdr:row>
          <xdr:rowOff>7620</xdr:rowOff>
        </xdr:to>
        <xdr:sp macro="" textlink=""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1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      Entre 56 e 60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51</xdr:row>
          <xdr:rowOff>0</xdr:rowOff>
        </xdr:from>
        <xdr:to>
          <xdr:col>6</xdr:col>
          <xdr:colOff>30480</xdr:colOff>
          <xdr:row>52</xdr:row>
          <xdr:rowOff>7620</xdr:rowOff>
        </xdr:to>
        <xdr:sp macro="" textlink="">
          <xdr:nvSpPr>
            <xdr:cNvPr id="1047" name="Option Button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       Mais de 60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54</xdr:row>
          <xdr:rowOff>121920</xdr:rowOff>
        </xdr:from>
        <xdr:to>
          <xdr:col>11</xdr:col>
          <xdr:colOff>0</xdr:colOff>
          <xdr:row>55</xdr:row>
          <xdr:rowOff>152400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1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Inferior a 6 Meses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55</xdr:row>
          <xdr:rowOff>121920</xdr:rowOff>
        </xdr:from>
        <xdr:to>
          <xdr:col>11</xdr:col>
          <xdr:colOff>0</xdr:colOff>
          <xdr:row>56</xdr:row>
          <xdr:rowOff>182880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Entre 6 Meses e  1 Ano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56</xdr:row>
          <xdr:rowOff>144780</xdr:rowOff>
        </xdr:from>
        <xdr:to>
          <xdr:col>11</xdr:col>
          <xdr:colOff>0</xdr:colOff>
          <xdr:row>57</xdr:row>
          <xdr:rowOff>160020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1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Entre 2 Anos e 3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57</xdr:row>
          <xdr:rowOff>144780</xdr:rowOff>
        </xdr:from>
        <xdr:to>
          <xdr:col>11</xdr:col>
          <xdr:colOff>0</xdr:colOff>
          <xdr:row>59</xdr:row>
          <xdr:rowOff>0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      Superior a 3 Anos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62</xdr:row>
          <xdr:rowOff>83820</xdr:rowOff>
        </xdr:from>
        <xdr:to>
          <xdr:col>11</xdr:col>
          <xdr:colOff>0</xdr:colOff>
          <xdr:row>63</xdr:row>
          <xdr:rowOff>114300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Inferior a 10%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63</xdr:row>
          <xdr:rowOff>83820</xdr:rowOff>
        </xdr:from>
        <xdr:to>
          <xdr:col>11</xdr:col>
          <xdr:colOff>7620</xdr:colOff>
          <xdr:row>64</xdr:row>
          <xdr:rowOff>144780</xdr:rowOff>
        </xdr:to>
        <xdr:sp macro="" textlink="">
          <xdr:nvSpPr>
            <xdr:cNvPr id="1053" name="Option Butto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Superior a 10% e 20%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64</xdr:row>
          <xdr:rowOff>121920</xdr:rowOff>
        </xdr:from>
        <xdr:to>
          <xdr:col>11</xdr:col>
          <xdr:colOff>7620</xdr:colOff>
          <xdr:row>65</xdr:row>
          <xdr:rowOff>144780</xdr:rowOff>
        </xdr:to>
        <xdr:sp macro="" textlink="">
          <xdr:nvSpPr>
            <xdr:cNvPr id="1054" name="Option Butto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 Entre 21% e 30%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65</xdr:row>
          <xdr:rowOff>121920</xdr:rowOff>
        </xdr:from>
        <xdr:to>
          <xdr:col>11</xdr:col>
          <xdr:colOff>7620</xdr:colOff>
          <xdr:row>67</xdr:row>
          <xdr:rowOff>0</xdr:rowOff>
        </xdr:to>
        <xdr:sp macro="" textlink="">
          <xdr:nvSpPr>
            <xdr:cNvPr id="1055" name="Option Butto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       Entre 31% e 40%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66</xdr:row>
          <xdr:rowOff>152400</xdr:rowOff>
        </xdr:from>
        <xdr:to>
          <xdr:col>11</xdr:col>
          <xdr:colOff>0</xdr:colOff>
          <xdr:row>67</xdr:row>
          <xdr:rowOff>160020</xdr:rowOff>
        </xdr:to>
        <xdr:sp macro="" textlink="">
          <xdr:nvSpPr>
            <xdr:cNvPr id="1056" name="Option Butto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       Superior a 40%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70</xdr:row>
          <xdr:rowOff>152400</xdr:rowOff>
        </xdr:from>
        <xdr:to>
          <xdr:col>11</xdr:col>
          <xdr:colOff>0</xdr:colOff>
          <xdr:row>71</xdr:row>
          <xdr:rowOff>182880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Inferior a 20%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71</xdr:row>
          <xdr:rowOff>152400</xdr:rowOff>
        </xdr:from>
        <xdr:to>
          <xdr:col>11</xdr:col>
          <xdr:colOff>7620</xdr:colOff>
          <xdr:row>73</xdr:row>
          <xdr:rowOff>7620</xdr:rowOff>
        </xdr:to>
        <xdr:sp macro="" textlink="">
          <xdr:nvSpPr>
            <xdr:cNvPr id="1058" name="Option Butto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Entre 20% e 35%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73</xdr:row>
          <xdr:rowOff>0</xdr:rowOff>
        </xdr:from>
        <xdr:to>
          <xdr:col>11</xdr:col>
          <xdr:colOff>7620</xdr:colOff>
          <xdr:row>74</xdr:row>
          <xdr:rowOff>45720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 Superior a 35%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77</xdr:row>
          <xdr:rowOff>0</xdr:rowOff>
        </xdr:from>
        <xdr:to>
          <xdr:col>11</xdr:col>
          <xdr:colOff>0</xdr:colOff>
          <xdr:row>78</xdr:row>
          <xdr:rowOff>30480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Preservar o meu capital ao longo do tempo assumindo baixos riscos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78</xdr:row>
          <xdr:rowOff>7620</xdr:rowOff>
        </xdr:from>
        <xdr:to>
          <xdr:col>11</xdr:col>
          <xdr:colOff>0</xdr:colOff>
          <xdr:row>79</xdr:row>
          <xdr:rowOff>68580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1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Aumentar o meu capital ao longo do tempo assumindo riscos moderados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79</xdr:row>
          <xdr:rowOff>30480</xdr:rowOff>
        </xdr:from>
        <xdr:to>
          <xdr:col>11</xdr:col>
          <xdr:colOff>0</xdr:colOff>
          <xdr:row>80</xdr:row>
          <xdr:rowOff>45720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1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 Aumentar consideravelmente o meu capital assumindo risco elevados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82</xdr:row>
          <xdr:rowOff>152400</xdr:rowOff>
        </xdr:from>
        <xdr:to>
          <xdr:col>11</xdr:col>
          <xdr:colOff>7620</xdr:colOff>
          <xdr:row>83</xdr:row>
          <xdr:rowOff>182880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1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 Vender o investimento e assumir a perda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84</xdr:row>
          <xdr:rowOff>7620</xdr:rowOff>
        </xdr:from>
        <xdr:to>
          <xdr:col>11</xdr:col>
          <xdr:colOff>7620</xdr:colOff>
          <xdr:row>85</xdr:row>
          <xdr:rowOff>68580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Esperar o investimento retornar ao seu valor inicial para de seguida  investir num produto menos volátil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85</xdr:row>
          <xdr:rowOff>30480</xdr:rowOff>
        </xdr:from>
        <xdr:to>
          <xdr:col>11</xdr:col>
          <xdr:colOff>7620</xdr:colOff>
          <xdr:row>87</xdr:row>
          <xdr:rowOff>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1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 Manter o investimento porque espero retornos a longo prazo, as flutuações a curto prazo não são preocupantes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</xdr:colOff>
          <xdr:row>86</xdr:row>
          <xdr:rowOff>121920</xdr:rowOff>
        </xdr:from>
        <xdr:to>
          <xdr:col>11</xdr:col>
          <xdr:colOff>7620</xdr:colOff>
          <xdr:row>88</xdr:row>
          <xdr:rowOff>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1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       Aumentar o meu investimento para aproveitar de preços mais baixos para obter mais ganhos futuros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91</xdr:row>
          <xdr:rowOff>106680</xdr:rowOff>
        </xdr:from>
        <xdr:to>
          <xdr:col>11</xdr:col>
          <xdr:colOff>30480</xdr:colOff>
          <xdr:row>92</xdr:row>
          <xdr:rowOff>182880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       Entre 10.000.000,00 e 11.000.000,00 KZ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92</xdr:row>
          <xdr:rowOff>152400</xdr:rowOff>
        </xdr:from>
        <xdr:to>
          <xdr:col>11</xdr:col>
          <xdr:colOff>38100</xdr:colOff>
          <xdr:row>94</xdr:row>
          <xdr:rowOff>30480</xdr:rowOff>
        </xdr:to>
        <xdr:sp macro="" textlink="">
          <xdr:nvSpPr>
            <xdr:cNvPr id="1069" name="Option Button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       Entre 9.500.000,00 e 11.600.000,00 KZ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94</xdr:row>
          <xdr:rowOff>0</xdr:rowOff>
        </xdr:from>
        <xdr:to>
          <xdr:col>11</xdr:col>
          <xdr:colOff>30480</xdr:colOff>
          <xdr:row>95</xdr:row>
          <xdr:rowOff>7620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       Entre 9.000.000,00 e 13.000.000,00 KZ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95</xdr:row>
          <xdr:rowOff>7620</xdr:rowOff>
        </xdr:from>
        <xdr:to>
          <xdr:col>11</xdr:col>
          <xdr:colOff>30480</xdr:colOff>
          <xdr:row>96</xdr:row>
          <xdr:rowOff>68580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       Entre 7.500.000,00 e 16.000.000,00 KZ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640080</xdr:colOff>
          <xdr:row>13</xdr:row>
          <xdr:rowOff>106680</xdr:rowOff>
        </xdr:from>
        <xdr:to>
          <xdr:col>12</xdr:col>
          <xdr:colOff>228600</xdr:colOff>
          <xdr:row>20</xdr:row>
          <xdr:rowOff>7620</xdr:rowOff>
        </xdr:to>
        <xdr:sp macro="" textlink="">
          <xdr:nvSpPr>
            <xdr:cNvPr id="1072" name="Group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1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525780</xdr:colOff>
          <xdr:row>22</xdr:row>
          <xdr:rowOff>83820</xdr:rowOff>
        </xdr:from>
        <xdr:to>
          <xdr:col>12</xdr:col>
          <xdr:colOff>289560</xdr:colOff>
          <xdr:row>28</xdr:row>
          <xdr:rowOff>45720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31</xdr:row>
          <xdr:rowOff>68580</xdr:rowOff>
        </xdr:from>
        <xdr:to>
          <xdr:col>12</xdr:col>
          <xdr:colOff>327660</xdr:colOff>
          <xdr:row>35</xdr:row>
          <xdr:rowOff>83820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1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579120</xdr:colOff>
          <xdr:row>37</xdr:row>
          <xdr:rowOff>106680</xdr:rowOff>
        </xdr:from>
        <xdr:to>
          <xdr:col>12</xdr:col>
          <xdr:colOff>365760</xdr:colOff>
          <xdr:row>43</xdr:row>
          <xdr:rowOff>83820</xdr:rowOff>
        </xdr:to>
        <xdr:sp macro="" textlink="">
          <xdr:nvSpPr>
            <xdr:cNvPr id="1079" name="Group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1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617220</xdr:colOff>
          <xdr:row>46</xdr:row>
          <xdr:rowOff>30480</xdr:rowOff>
        </xdr:from>
        <xdr:to>
          <xdr:col>12</xdr:col>
          <xdr:colOff>365760</xdr:colOff>
          <xdr:row>52</xdr:row>
          <xdr:rowOff>7620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640080</xdr:colOff>
          <xdr:row>54</xdr:row>
          <xdr:rowOff>83820</xdr:rowOff>
        </xdr:from>
        <xdr:to>
          <xdr:col>12</xdr:col>
          <xdr:colOff>388620</xdr:colOff>
          <xdr:row>59</xdr:row>
          <xdr:rowOff>0</xdr:rowOff>
        </xdr:to>
        <xdr:sp macro="" textlink="">
          <xdr:nvSpPr>
            <xdr:cNvPr id="1082" name="Group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647700</xdr:colOff>
          <xdr:row>62</xdr:row>
          <xdr:rowOff>68580</xdr:rowOff>
        </xdr:from>
        <xdr:to>
          <xdr:col>12</xdr:col>
          <xdr:colOff>426720</xdr:colOff>
          <xdr:row>67</xdr:row>
          <xdr:rowOff>182880</xdr:rowOff>
        </xdr:to>
        <xdr:sp macro="" textlink="">
          <xdr:nvSpPr>
            <xdr:cNvPr id="1083" name="Group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617220</xdr:colOff>
          <xdr:row>76</xdr:row>
          <xdr:rowOff>83820</xdr:rowOff>
        </xdr:from>
        <xdr:to>
          <xdr:col>12</xdr:col>
          <xdr:colOff>441960</xdr:colOff>
          <xdr:row>80</xdr:row>
          <xdr:rowOff>68580</xdr:rowOff>
        </xdr:to>
        <xdr:sp macro="" textlink="">
          <xdr:nvSpPr>
            <xdr:cNvPr id="1086" name="Group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1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723900</xdr:colOff>
          <xdr:row>82</xdr:row>
          <xdr:rowOff>106680</xdr:rowOff>
        </xdr:from>
        <xdr:to>
          <xdr:col>12</xdr:col>
          <xdr:colOff>426720</xdr:colOff>
          <xdr:row>88</xdr:row>
          <xdr:rowOff>45720</xdr:rowOff>
        </xdr:to>
        <xdr:sp macro="" textlink="">
          <xdr:nvSpPr>
            <xdr:cNvPr id="1088" name="Group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1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731520</xdr:colOff>
          <xdr:row>91</xdr:row>
          <xdr:rowOff>68580</xdr:rowOff>
        </xdr:from>
        <xdr:to>
          <xdr:col>12</xdr:col>
          <xdr:colOff>441960</xdr:colOff>
          <xdr:row>96</xdr:row>
          <xdr:rowOff>182880</xdr:rowOff>
        </xdr:to>
        <xdr:sp macro="" textlink="">
          <xdr:nvSpPr>
            <xdr:cNvPr id="1090" name="Group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678180</xdr:colOff>
          <xdr:row>70</xdr:row>
          <xdr:rowOff>83820</xdr:rowOff>
        </xdr:from>
        <xdr:to>
          <xdr:col>12</xdr:col>
          <xdr:colOff>441960</xdr:colOff>
          <xdr:row>74</xdr:row>
          <xdr:rowOff>68580</xdr:rowOff>
        </xdr:to>
        <xdr:sp macro="" textlink="">
          <xdr:nvSpPr>
            <xdr:cNvPr id="1091" name="Group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13326</xdr:colOff>
          <xdr:row>38</xdr:row>
          <xdr:rowOff>28576</xdr:rowOff>
        </xdr:from>
        <xdr:to>
          <xdr:col>12</xdr:col>
          <xdr:colOff>200538</xdr:colOff>
          <xdr:row>42</xdr:row>
          <xdr:rowOff>43816</xdr:rowOff>
        </xdr:to>
        <xdr:grpSp>
          <xdr:nvGrpSpPr>
            <xdr:cNvPr id="3" name="Agrupar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1644006" y="7023736"/>
              <a:ext cx="6687072" cy="807720"/>
              <a:chOff x="2049770" y="7398580"/>
              <a:chExt cx="6692283" cy="769978"/>
            </a:xfrm>
          </xdr:grpSpPr>
          <xdr:sp macro="" textlink="">
            <xdr:nvSpPr>
              <xdr:cNvPr id="1039" name="Option Button 15" hidden="1">
                <a:extLst>
                  <a:ext uri="{63B3BB69-23CF-44E3-9099-C40C66FF867C}">
                    <a14:compatExt spid="_x0000_s1039"/>
                  </a:ext>
                  <a:ext uri="{FF2B5EF4-FFF2-40B4-BE49-F238E27FC236}">
                    <a16:creationId xmlns:a16="http://schemas.microsoft.com/office/drawing/2014/main" id="{00000000-0008-0000-0100-00000F040000}"/>
                  </a:ext>
                </a:extLst>
              </xdr:cNvPr>
              <xdr:cNvSpPr/>
            </xdr:nvSpPr>
            <xdr:spPr bwMode="auto">
              <a:xfrm>
                <a:off x="2049770" y="7398580"/>
                <a:ext cx="5394960" cy="24384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pt-PT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1.       Pretendo transacionar apenas Obrigações e Bilhetes do Tesouro</a:t>
                </a:r>
              </a:p>
            </xdr:txBody>
          </xdr:sp>
          <xdr:sp macro="" textlink="">
            <xdr:nvSpPr>
              <xdr:cNvPr id="1040" name="Option Button 16" descr="2 .       Pretendo transacionar Obrigações, Bilhes do Tesouro, Obrigações Corporativas e Unidades             de Participação de Fundos de Rendas fixas e Acções negociadas nos mercados " hidden="1">
                <a:extLst>
                  <a:ext uri="{63B3BB69-23CF-44E3-9099-C40C66FF867C}">
                    <a14:compatExt spid="_x0000_s1040"/>
                  </a:ext>
                  <a:ext uri="{FF2B5EF4-FFF2-40B4-BE49-F238E27FC236}">
                    <a16:creationId xmlns:a16="http://schemas.microsoft.com/office/drawing/2014/main" id="{00000000-0008-0000-0100-000010040000}"/>
                  </a:ext>
                </a:extLst>
              </xdr:cNvPr>
              <xdr:cNvSpPr/>
            </xdr:nvSpPr>
            <xdr:spPr bwMode="auto">
              <a:xfrm>
                <a:off x="2051686" y="7554542"/>
                <a:ext cx="6661780" cy="47893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pt-PT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 2 .    Pretendo transacionar Obrigações, Bilhetes do Tesouro, Obrigações Corporativas e Unidades de Participação de Fundos de Rendas fixas e Acções negociadas nos mercados regulamentados                                                                                                        </a:t>
                </a:r>
              </a:p>
            </xdr:txBody>
          </xdr:sp>
          <xdr:sp macro="" textlink="">
            <xdr:nvSpPr>
              <xdr:cNvPr id="1041" name="Option Button 17" hidden="1">
                <a:extLst>
                  <a:ext uri="{63B3BB69-23CF-44E3-9099-C40C66FF867C}">
                    <a14:compatExt spid="_x0000_s1041"/>
                  </a:ext>
                  <a:ext uri="{FF2B5EF4-FFF2-40B4-BE49-F238E27FC236}">
                    <a16:creationId xmlns:a16="http://schemas.microsoft.com/office/drawing/2014/main" id="{00000000-0008-0000-0100-000011040000}"/>
                  </a:ext>
                </a:extLst>
              </xdr:cNvPr>
              <xdr:cNvSpPr/>
            </xdr:nvSpPr>
            <xdr:spPr bwMode="auto">
              <a:xfrm>
                <a:off x="2063118" y="7881028"/>
                <a:ext cx="6678935" cy="28753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pt-PT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3.       Pretendo transacionar Obrigações, Acções negociadas nos mercados regulamentados e Unidades de Participação de Fundos de Investimento de Capital de Risco </a:t>
                </a:r>
              </a:p>
            </xdr:txBody>
          </xdr:sp>
        </xdr:grp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41</xdr:row>
          <xdr:rowOff>152400</xdr:rowOff>
        </xdr:from>
        <xdr:to>
          <xdr:col>5</xdr:col>
          <xdr:colOff>533400</xdr:colOff>
          <xdr:row>43</xdr:row>
          <xdr:rowOff>30480</xdr:rowOff>
        </xdr:to>
        <xdr:sp macro="" textlink="">
          <xdr:nvSpPr>
            <xdr:cNvPr id="1093" name="Option Button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P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     Outros</a:t>
              </a:r>
            </a:p>
          </xdr:txBody>
        </xdr:sp>
        <xdr:clientData/>
      </xdr:twoCellAnchor>
    </mc:Choice>
    <mc:Fallback/>
  </mc:AlternateContent>
  <xdr:twoCellAnchor editAs="oneCell">
    <xdr:from>
      <xdr:col>2</xdr:col>
      <xdr:colOff>395825</xdr:colOff>
      <xdr:row>0</xdr:row>
      <xdr:rowOff>163019</xdr:rowOff>
    </xdr:from>
    <xdr:to>
      <xdr:col>4</xdr:col>
      <xdr:colOff>85551</xdr:colOff>
      <xdr:row>2</xdr:row>
      <xdr:rowOff>73609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97805" y="163019"/>
          <a:ext cx="1328026" cy="314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DF2FC-AADF-4CE1-BDB2-1E6B86DC87E9}">
  <dimension ref="A1:D57"/>
  <sheetViews>
    <sheetView showGridLines="0" topLeftCell="A19" workbookViewId="0">
      <selection activeCell="M48" sqref="M48"/>
    </sheetView>
  </sheetViews>
  <sheetFormatPr baseColWidth="10" defaultColWidth="8.88671875" defaultRowHeight="14.4"/>
  <sheetData>
    <row r="1" spans="2:4">
      <c r="B1" s="2" t="s">
        <v>16</v>
      </c>
      <c r="C1" s="2" t="s">
        <v>17</v>
      </c>
      <c r="D1" s="2"/>
    </row>
    <row r="2" spans="2:4">
      <c r="B2" s="1">
        <v>1</v>
      </c>
      <c r="C2" s="1">
        <v>0.5</v>
      </c>
    </row>
    <row r="3" spans="2:4">
      <c r="B3" s="1">
        <v>2</v>
      </c>
      <c r="C3" s="1">
        <v>1</v>
      </c>
    </row>
    <row r="4" spans="2:4">
      <c r="B4" s="1">
        <v>3</v>
      </c>
      <c r="C4" s="1">
        <v>2</v>
      </c>
    </row>
    <row r="5" spans="2:4">
      <c r="B5" s="1">
        <v>4</v>
      </c>
      <c r="C5" s="1">
        <v>3</v>
      </c>
    </row>
    <row r="6" spans="2:4">
      <c r="B6" s="1">
        <v>5</v>
      </c>
      <c r="C6" s="1">
        <v>4</v>
      </c>
    </row>
    <row r="7" spans="2:4">
      <c r="B7" s="1">
        <v>6</v>
      </c>
      <c r="C7" s="1">
        <v>0.5</v>
      </c>
    </row>
    <row r="8" spans="2:4">
      <c r="B8" s="1">
        <v>7</v>
      </c>
      <c r="C8" s="1">
        <v>1</v>
      </c>
    </row>
    <row r="9" spans="2:4">
      <c r="B9" s="1">
        <v>8</v>
      </c>
      <c r="C9" s="1">
        <v>2</v>
      </c>
    </row>
    <row r="10" spans="2:4">
      <c r="B10" s="1">
        <v>9</v>
      </c>
      <c r="C10" s="1">
        <v>3</v>
      </c>
    </row>
    <row r="11" spans="2:4">
      <c r="B11" s="1">
        <v>10</v>
      </c>
      <c r="C11" s="1">
        <v>4</v>
      </c>
    </row>
    <row r="12" spans="2:4">
      <c r="B12" s="1">
        <v>11</v>
      </c>
      <c r="C12" s="1">
        <v>0.5</v>
      </c>
    </row>
    <row r="13" spans="2:4">
      <c r="B13" s="1">
        <v>12</v>
      </c>
      <c r="C13" s="1">
        <v>1</v>
      </c>
    </row>
    <row r="14" spans="2:4">
      <c r="B14" s="1">
        <v>13</v>
      </c>
      <c r="C14" s="1">
        <v>2</v>
      </c>
    </row>
    <row r="15" spans="2:4">
      <c r="B15" s="1">
        <v>14</v>
      </c>
      <c r="C15" s="1">
        <v>0.5</v>
      </c>
    </row>
    <row r="16" spans="2:4">
      <c r="B16" s="1">
        <v>15</v>
      </c>
      <c r="C16" s="1">
        <v>1</v>
      </c>
    </row>
    <row r="17" spans="2:3">
      <c r="B17" s="1">
        <v>16</v>
      </c>
      <c r="C17" s="1">
        <v>2</v>
      </c>
    </row>
    <row r="18" spans="2:3">
      <c r="B18" s="1">
        <v>17</v>
      </c>
      <c r="C18" s="1">
        <v>0.5</v>
      </c>
    </row>
    <row r="19" spans="2:3">
      <c r="B19" s="1">
        <v>18</v>
      </c>
      <c r="C19" s="1">
        <v>1</v>
      </c>
    </row>
    <row r="20" spans="2:3">
      <c r="B20" s="1">
        <v>19</v>
      </c>
      <c r="C20" s="1">
        <v>2</v>
      </c>
    </row>
    <row r="21" spans="2:3">
      <c r="B21" s="1">
        <v>20</v>
      </c>
      <c r="C21" s="1">
        <v>3</v>
      </c>
    </row>
    <row r="22" spans="2:3">
      <c r="B22" s="1">
        <v>21</v>
      </c>
      <c r="C22" s="1">
        <v>4</v>
      </c>
    </row>
    <row r="23" spans="2:3">
      <c r="B23" s="1">
        <v>22</v>
      </c>
      <c r="C23" s="1">
        <v>0.5</v>
      </c>
    </row>
    <row r="24" spans="2:3">
      <c r="B24" s="1">
        <v>23</v>
      </c>
      <c r="C24" s="1">
        <v>1</v>
      </c>
    </row>
    <row r="25" spans="2:3">
      <c r="B25" s="1">
        <v>24</v>
      </c>
      <c r="C25" s="1">
        <v>2</v>
      </c>
    </row>
    <row r="26" spans="2:3">
      <c r="B26" s="1">
        <v>25</v>
      </c>
      <c r="C26" s="1">
        <v>3</v>
      </c>
    </row>
    <row r="27" spans="2:3">
      <c r="B27" s="1">
        <v>26</v>
      </c>
      <c r="C27" s="1">
        <v>0.5</v>
      </c>
    </row>
    <row r="28" spans="2:3">
      <c r="B28" s="1">
        <v>27</v>
      </c>
      <c r="C28" s="1">
        <v>1</v>
      </c>
    </row>
    <row r="29" spans="2:3">
      <c r="B29" s="1">
        <v>28</v>
      </c>
      <c r="C29" s="1">
        <v>2</v>
      </c>
    </row>
    <row r="30" spans="2:3">
      <c r="B30" s="1">
        <v>29</v>
      </c>
      <c r="C30" s="1">
        <v>3</v>
      </c>
    </row>
    <row r="31" spans="2:3">
      <c r="B31" s="1">
        <v>30</v>
      </c>
      <c r="C31" s="1">
        <v>4</v>
      </c>
    </row>
    <row r="32" spans="2:3">
      <c r="B32" s="1">
        <v>31</v>
      </c>
      <c r="C32" s="1">
        <v>0.5</v>
      </c>
    </row>
    <row r="33" spans="2:3">
      <c r="B33" s="1">
        <v>32</v>
      </c>
      <c r="C33" s="1">
        <v>1</v>
      </c>
    </row>
    <row r="34" spans="2:3">
      <c r="B34" s="1">
        <v>33</v>
      </c>
      <c r="C34" s="1">
        <v>2</v>
      </c>
    </row>
    <row r="35" spans="2:3">
      <c r="B35" s="1">
        <v>34</v>
      </c>
      <c r="C35" s="1">
        <v>0.5</v>
      </c>
    </row>
    <row r="36" spans="2:3">
      <c r="B36" s="1">
        <v>35</v>
      </c>
      <c r="C36" s="1">
        <v>1</v>
      </c>
    </row>
    <row r="37" spans="2:3">
      <c r="B37" s="1">
        <v>36</v>
      </c>
      <c r="C37" s="1">
        <v>2</v>
      </c>
    </row>
    <row r="38" spans="2:3">
      <c r="B38" s="1">
        <v>37</v>
      </c>
      <c r="C38" s="1">
        <v>0.5</v>
      </c>
    </row>
    <row r="39" spans="2:3">
      <c r="B39" s="1">
        <v>38</v>
      </c>
      <c r="C39" s="1">
        <v>1</v>
      </c>
    </row>
    <row r="40" spans="2:3">
      <c r="B40" s="1">
        <v>39</v>
      </c>
      <c r="C40" s="1">
        <v>2</v>
      </c>
    </row>
    <row r="41" spans="2:3">
      <c r="B41" s="1">
        <v>40</v>
      </c>
      <c r="C41" s="1">
        <v>3</v>
      </c>
    </row>
    <row r="42" spans="2:3">
      <c r="B42" s="1">
        <v>41</v>
      </c>
      <c r="C42" s="1">
        <v>0.5</v>
      </c>
    </row>
    <row r="43" spans="2:3">
      <c r="B43" s="1">
        <v>42</v>
      </c>
      <c r="C43" s="1">
        <v>1</v>
      </c>
    </row>
    <row r="44" spans="2:3">
      <c r="B44" s="1">
        <v>43</v>
      </c>
      <c r="C44" s="1">
        <v>2</v>
      </c>
    </row>
    <row r="45" spans="2:3">
      <c r="B45" s="1">
        <v>44</v>
      </c>
      <c r="C45" s="1">
        <v>3</v>
      </c>
    </row>
    <row r="47" spans="2:3">
      <c r="B47" t="s">
        <v>15</v>
      </c>
      <c r="C47">
        <f>+(+SUMIF(Questionario!$O$13:$O$92,BD!B50,Questionario!$O$13:$O$92)+SUMIF(Questionario!$O$13:$O$92,BD!B51,Questionario!$O$13:$O$92)+SUMIF(Questionario!$O$13:$O$92,BD!B52,Questionario!$O$13:$O$92)+SUMIF(Questionario!$O$13:$O$92,BD!B53,Questionario!$O$13:$O$92)+SUMIF(Questionario!$O$13:$O$92,BD!B54,Questionario!$O$13:$O$92)+IF(Questionario!O37=3,1*BD!B56,0)+IF(Questionario!O37=2,1*B57,0)+IF(Questionario!O37=4,BD!B56,0))</f>
        <v>48</v>
      </c>
    </row>
    <row r="50" spans="1:2">
      <c r="B50">
        <v>1</v>
      </c>
    </row>
    <row r="51" spans="1:2">
      <c r="B51">
        <v>2</v>
      </c>
    </row>
    <row r="52" spans="1:2">
      <c r="B52">
        <v>3</v>
      </c>
    </row>
    <row r="53" spans="1:2">
      <c r="B53">
        <v>4</v>
      </c>
    </row>
    <row r="54" spans="1:2">
      <c r="B54">
        <v>5</v>
      </c>
    </row>
    <row r="56" spans="1:2">
      <c r="A56" t="s">
        <v>18</v>
      </c>
      <c r="B56">
        <v>70</v>
      </c>
    </row>
    <row r="57" spans="1:2">
      <c r="A57" t="s">
        <v>19</v>
      </c>
      <c r="B57">
        <v>34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CFC2D-42F2-4829-8CBB-EF514ADAC900}">
  <dimension ref="B1:O106"/>
  <sheetViews>
    <sheetView showGridLines="0" tabSelected="1" zoomScaleNormal="100" zoomScaleSheetLayoutView="130" workbookViewId="0">
      <selection activeCell="P3" sqref="P3"/>
    </sheetView>
  </sheetViews>
  <sheetFormatPr baseColWidth="10" defaultColWidth="8.88671875" defaultRowHeight="15.6"/>
  <cols>
    <col min="1" max="1" width="5.109375" style="5" customWidth="1"/>
    <col min="2" max="2" width="3.6640625" style="5" customWidth="1"/>
    <col min="3" max="3" width="15" style="5" customWidth="1"/>
    <col min="4" max="10" width="8.88671875" style="5"/>
    <col min="11" max="11" width="17.109375" style="5" customWidth="1"/>
    <col min="12" max="12" width="15.44140625" style="5" customWidth="1"/>
    <col min="13" max="13" width="7.6640625" style="5" customWidth="1"/>
    <col min="14" max="14" width="8.88671875" style="5"/>
    <col min="15" max="15" width="8.88671875" style="5" hidden="1" customWidth="1"/>
    <col min="16" max="16384" width="8.88671875" style="5"/>
  </cols>
  <sheetData>
    <row r="1" spans="2:15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</row>
    <row r="2" spans="2:15" ht="16.2">
      <c r="B2" s="3"/>
      <c r="C2" s="3"/>
      <c r="D2" s="3"/>
      <c r="E2" s="41" t="s">
        <v>29</v>
      </c>
      <c r="F2" s="42"/>
      <c r="G2" s="42"/>
      <c r="H2" s="42"/>
      <c r="I2" s="42"/>
      <c r="J2" s="42"/>
      <c r="K2" s="42"/>
      <c r="L2" s="42"/>
      <c r="M2" s="42"/>
      <c r="N2" s="4"/>
    </row>
    <row r="3" spans="2:15" ht="16.2">
      <c r="B3" s="3"/>
      <c r="C3" s="3"/>
      <c r="D3" s="3"/>
      <c r="E3" s="6"/>
      <c r="F3" s="6"/>
      <c r="G3" s="6"/>
      <c r="H3" s="7"/>
      <c r="I3" s="6"/>
      <c r="J3" s="6"/>
      <c r="K3" s="8" t="s">
        <v>0</v>
      </c>
      <c r="L3" s="3"/>
      <c r="M3" s="3"/>
      <c r="N3" s="4"/>
    </row>
    <row r="4" spans="2:1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2:15">
      <c r="B5" s="10"/>
      <c r="C5" s="11"/>
      <c r="D5" s="12" t="s">
        <v>20</v>
      </c>
      <c r="E5" s="33"/>
      <c r="F5" s="34"/>
      <c r="G5" s="34"/>
      <c r="H5" s="34"/>
      <c r="I5" s="34"/>
      <c r="J5" s="34"/>
      <c r="K5" s="34"/>
      <c r="L5" s="34"/>
      <c r="M5" s="34"/>
      <c r="N5" s="4"/>
    </row>
    <row r="6" spans="2:15" ht="7.35" customHeight="1">
      <c r="B6" s="10"/>
      <c r="C6" s="12"/>
      <c r="D6" s="13"/>
      <c r="E6" s="13"/>
      <c r="F6" s="13"/>
      <c r="G6" s="13"/>
      <c r="H6" s="13"/>
      <c r="I6" s="13"/>
      <c r="J6" s="13"/>
      <c r="K6" s="13"/>
      <c r="L6" s="13"/>
      <c r="M6" s="10"/>
      <c r="N6" s="4"/>
    </row>
    <row r="7" spans="2:15">
      <c r="B7" s="10"/>
      <c r="C7" s="11"/>
      <c r="D7" s="19" t="s">
        <v>27</v>
      </c>
      <c r="E7" s="33"/>
      <c r="F7" s="34"/>
      <c r="G7" s="34"/>
      <c r="H7" s="34"/>
      <c r="I7" s="34"/>
      <c r="J7" s="20" t="s">
        <v>28</v>
      </c>
      <c r="K7" s="33"/>
      <c r="L7" s="33"/>
      <c r="M7" s="33"/>
      <c r="N7" s="4"/>
    </row>
    <row r="8" spans="2:15" ht="9" customHeight="1">
      <c r="B8" s="10"/>
      <c r="C8" s="12"/>
      <c r="D8" s="13"/>
      <c r="E8" s="13"/>
      <c r="F8" s="14"/>
      <c r="G8" s="13"/>
      <c r="H8" s="12"/>
      <c r="I8" s="13"/>
      <c r="J8" s="21"/>
      <c r="K8" s="13"/>
      <c r="L8" s="13"/>
      <c r="M8" s="10"/>
      <c r="N8" s="4"/>
    </row>
    <row r="9" spans="2:15">
      <c r="B9" s="10"/>
      <c r="C9" s="11"/>
      <c r="D9" s="12" t="s">
        <v>1</v>
      </c>
      <c r="E9" s="33"/>
      <c r="F9" s="34"/>
      <c r="G9" s="34"/>
      <c r="H9" s="34"/>
      <c r="I9" s="34"/>
      <c r="J9" s="19" t="s">
        <v>21</v>
      </c>
      <c r="K9" s="33"/>
      <c r="L9" s="33"/>
      <c r="M9" s="33"/>
      <c r="N9" s="4"/>
    </row>
    <row r="10" spans="2:15" ht="6.6" customHeight="1">
      <c r="B10" s="10"/>
      <c r="C10" s="12"/>
      <c r="D10" s="13"/>
      <c r="E10" s="13"/>
      <c r="F10" s="14"/>
      <c r="G10" s="13"/>
      <c r="H10" s="12"/>
      <c r="I10" s="13"/>
      <c r="J10" s="21"/>
      <c r="K10" s="13"/>
      <c r="L10" s="13"/>
      <c r="M10" s="10"/>
      <c r="N10" s="4"/>
    </row>
    <row r="11" spans="2:15">
      <c r="B11" s="10"/>
      <c r="C11" s="11"/>
      <c r="D11" s="12" t="s">
        <v>22</v>
      </c>
      <c r="E11" s="33"/>
      <c r="F11" s="34"/>
      <c r="G11" s="34"/>
      <c r="H11" s="34"/>
      <c r="I11" s="34"/>
      <c r="J11" s="19" t="s">
        <v>2</v>
      </c>
      <c r="K11" s="33"/>
      <c r="L11" s="33"/>
      <c r="M11" s="33"/>
      <c r="N11" s="4"/>
    </row>
    <row r="13" spans="2:15">
      <c r="C13" s="40" t="s">
        <v>3</v>
      </c>
      <c r="D13" s="40"/>
      <c r="E13" s="40"/>
      <c r="F13" s="40"/>
      <c r="G13" s="40"/>
      <c r="H13" s="40"/>
      <c r="I13" s="40"/>
      <c r="J13" s="40"/>
      <c r="K13" s="40"/>
      <c r="L13" s="40"/>
      <c r="M13" s="40"/>
      <c r="O13" s="5">
        <v>1</v>
      </c>
    </row>
    <row r="22" spans="3:15">
      <c r="C22" s="40" t="s">
        <v>4</v>
      </c>
      <c r="D22" s="40"/>
      <c r="E22" s="40"/>
      <c r="F22" s="40"/>
      <c r="G22" s="40"/>
      <c r="H22" s="40"/>
      <c r="I22" s="40"/>
      <c r="J22" s="40"/>
      <c r="K22" s="40"/>
      <c r="L22" s="40"/>
      <c r="M22" s="40"/>
      <c r="O22" s="5">
        <v>1</v>
      </c>
    </row>
    <row r="29" spans="3:15" ht="10.65" customHeight="1"/>
    <row r="30" spans="3:15" ht="14.4" customHeight="1">
      <c r="C30" s="40" t="s">
        <v>5</v>
      </c>
      <c r="D30" s="40"/>
      <c r="E30" s="40"/>
      <c r="F30" s="40"/>
      <c r="G30" s="40"/>
      <c r="H30" s="40"/>
      <c r="I30" s="40"/>
      <c r="J30" s="40"/>
      <c r="K30" s="40"/>
      <c r="L30" s="40"/>
      <c r="M30" s="40"/>
      <c r="O30" s="5">
        <v>3</v>
      </c>
    </row>
    <row r="31" spans="3:15" ht="5.4" customHeight="1"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</row>
    <row r="32" spans="3:15" ht="13.35" customHeight="1"/>
    <row r="37" spans="3:15">
      <c r="C37" s="40" t="s">
        <v>6</v>
      </c>
      <c r="D37" s="40"/>
      <c r="E37" s="40"/>
      <c r="F37" s="40"/>
      <c r="G37" s="40"/>
      <c r="H37" s="40"/>
      <c r="I37" s="40"/>
      <c r="J37" s="40"/>
      <c r="K37" s="40"/>
      <c r="L37" s="40"/>
      <c r="M37" s="40"/>
      <c r="O37" s="5">
        <v>2</v>
      </c>
    </row>
    <row r="45" spans="3:15">
      <c r="C45" s="40" t="s">
        <v>7</v>
      </c>
      <c r="D45" s="40"/>
      <c r="E45" s="40"/>
      <c r="F45" s="40"/>
      <c r="G45" s="40"/>
      <c r="H45" s="40"/>
      <c r="I45" s="40"/>
      <c r="J45" s="40"/>
      <c r="K45" s="40"/>
      <c r="L45" s="40"/>
      <c r="M45" s="40"/>
      <c r="O45" s="5">
        <v>1</v>
      </c>
    </row>
    <row r="46" spans="3:15" ht="9" customHeight="1"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</row>
    <row r="53" spans="3:15" ht="10.35" customHeight="1"/>
    <row r="54" spans="3:15">
      <c r="C54" s="40" t="s">
        <v>8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O54" s="5">
        <v>1</v>
      </c>
    </row>
    <row r="60" spans="3:15" ht="11.4" customHeight="1"/>
    <row r="61" spans="3:15">
      <c r="C61" s="40" t="s">
        <v>9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O61" s="5">
        <v>1</v>
      </c>
    </row>
    <row r="62" spans="3:15" ht="4.6500000000000004" customHeight="1"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</row>
    <row r="69" spans="3:15" ht="9.6" customHeight="1"/>
    <row r="70" spans="3:15">
      <c r="C70" s="40" t="s">
        <v>10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O70" s="5">
        <v>1</v>
      </c>
    </row>
    <row r="76" spans="3:15">
      <c r="C76" s="40" t="s">
        <v>11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O76" s="5">
        <v>1</v>
      </c>
    </row>
    <row r="77" spans="3:15" s="3" customFormat="1" ht="10.65" customHeight="1"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</row>
    <row r="82" spans="3:15">
      <c r="C82" s="40" t="s">
        <v>12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O82" s="5">
        <v>1</v>
      </c>
    </row>
    <row r="90" spans="3:15">
      <c r="C90" s="40" t="s">
        <v>13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O90" s="5">
        <v>1</v>
      </c>
    </row>
    <row r="91" spans="3:15" ht="4.3499999999999996" customHeight="1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</row>
    <row r="92" spans="3:15" ht="10.65" customHeight="1">
      <c r="C92" s="24" t="s">
        <v>30</v>
      </c>
    </row>
    <row r="93" spans="3:15">
      <c r="C93" s="24"/>
    </row>
    <row r="94" spans="3:15">
      <c r="C94" s="24"/>
    </row>
    <row r="95" spans="3:15">
      <c r="C95" s="24"/>
    </row>
    <row r="96" spans="3:15">
      <c r="C96" s="24"/>
    </row>
    <row r="97" spans="3:14">
      <c r="C97" s="24"/>
    </row>
    <row r="98" spans="3:14" ht="16.2" thickBot="1"/>
    <row r="99" spans="3:14" ht="16.2" thickBot="1">
      <c r="C99" s="35" t="s">
        <v>14</v>
      </c>
      <c r="D99" s="36"/>
      <c r="E99" s="36"/>
      <c r="F99" s="37" t="str" cm="1">
        <f t="array" ref="F99">+IFERROR(+_xlfn.IFS(BD!C47&lt;25,"Baixo",BD!C47&lt;83,"Médio",BD!C47&lt;84,"Elevado"),"Elevado")</f>
        <v>Médio</v>
      </c>
      <c r="G99" s="38"/>
      <c r="H99" s="39"/>
    </row>
    <row r="102" spans="3:14" ht="16.2" thickBot="1"/>
    <row r="103" spans="3:14" ht="30" thickTop="1" thickBot="1">
      <c r="F103" s="30" t="s">
        <v>24</v>
      </c>
      <c r="G103" s="31"/>
      <c r="H103" s="31"/>
      <c r="I103" s="31"/>
      <c r="J103" s="31"/>
      <c r="K103" s="32"/>
      <c r="L103" s="18" t="s">
        <v>23</v>
      </c>
      <c r="M103" s="16"/>
      <c r="N103" s="16"/>
    </row>
    <row r="104" spans="3:14" ht="20.399999999999999" customHeight="1" thickTop="1" thickBot="1">
      <c r="G104" s="17" t="s">
        <v>25</v>
      </c>
      <c r="H104" s="25"/>
      <c r="I104" s="26"/>
      <c r="J104" s="26"/>
      <c r="K104" s="27"/>
      <c r="L104" s="22"/>
    </row>
    <row r="105" spans="3:14" ht="20.399999999999999" customHeight="1" thickTop="1">
      <c r="G105" s="17" t="s">
        <v>26</v>
      </c>
      <c r="H105" s="28"/>
      <c r="I105" s="29"/>
      <c r="J105" s="29"/>
      <c r="K105" s="29"/>
      <c r="L105" s="23"/>
    </row>
    <row r="106" spans="3:14" ht="21.6" customHeight="1"/>
  </sheetData>
  <mergeCells count="25">
    <mergeCell ref="C76:M76"/>
    <mergeCell ref="C70:M70"/>
    <mergeCell ref="C61:M61"/>
    <mergeCell ref="E2:M2"/>
    <mergeCell ref="E5:M5"/>
    <mergeCell ref="E7:I7"/>
    <mergeCell ref="K7:M7"/>
    <mergeCell ref="E9:I9"/>
    <mergeCell ref="K9:M9"/>
    <mergeCell ref="C92:C97"/>
    <mergeCell ref="H104:K104"/>
    <mergeCell ref="H105:K105"/>
    <mergeCell ref="F103:K103"/>
    <mergeCell ref="E11:I11"/>
    <mergeCell ref="K11:M11"/>
    <mergeCell ref="C99:E99"/>
    <mergeCell ref="F99:H99"/>
    <mergeCell ref="C54:M54"/>
    <mergeCell ref="C13:M13"/>
    <mergeCell ref="C22:M22"/>
    <mergeCell ref="C30:M30"/>
    <mergeCell ref="C37:M37"/>
    <mergeCell ref="C45:M45"/>
    <mergeCell ref="C90:M90"/>
    <mergeCell ref="C82:M82"/>
  </mergeCells>
  <pageMargins left="0.23622047244094491" right="0.23622047244094491" top="0.39370078740157483" bottom="0.55118110236220474" header="0.31496062992125984" footer="0.31496062992125984"/>
  <pageSetup scale="77" orientation="portrait" verticalDpi="597" r:id="rId1"/>
  <rowBreaks count="1" manualBreakCount="1">
    <brk id="60" min="1" max="1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3</xdr:col>
                    <xdr:colOff>30480</xdr:colOff>
                    <xdr:row>13</xdr:row>
                    <xdr:rowOff>144780</xdr:rowOff>
                  </from>
                  <to>
                    <xdr:col>5</xdr:col>
                    <xdr:colOff>228600</xdr:colOff>
                    <xdr:row>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3</xdr:col>
                    <xdr:colOff>30480</xdr:colOff>
                    <xdr:row>14</xdr:row>
                    <xdr:rowOff>144780</xdr:rowOff>
                  </from>
                  <to>
                    <xdr:col>7</xdr:col>
                    <xdr:colOff>457200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3</xdr:col>
                    <xdr:colOff>30480</xdr:colOff>
                    <xdr:row>16</xdr:row>
                    <xdr:rowOff>7620</xdr:rowOff>
                  </from>
                  <to>
                    <xdr:col>7</xdr:col>
                    <xdr:colOff>525780</xdr:colOff>
                    <xdr:row>17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3</xdr:col>
                    <xdr:colOff>30480</xdr:colOff>
                    <xdr:row>17</xdr:row>
                    <xdr:rowOff>68580</xdr:rowOff>
                  </from>
                  <to>
                    <xdr:col>7</xdr:col>
                    <xdr:colOff>541020</xdr:colOff>
                    <xdr:row>18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3</xdr:col>
                    <xdr:colOff>30480</xdr:colOff>
                    <xdr:row>18</xdr:row>
                    <xdr:rowOff>114300</xdr:rowOff>
                  </from>
                  <to>
                    <xdr:col>6</xdr:col>
                    <xdr:colOff>266700</xdr:colOff>
                    <xdr:row>19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3</xdr:col>
                    <xdr:colOff>0</xdr:colOff>
                    <xdr:row>22</xdr:row>
                    <xdr:rowOff>144780</xdr:rowOff>
                  </from>
                  <to>
                    <xdr:col>5</xdr:col>
                    <xdr:colOff>220980</xdr:colOff>
                    <xdr:row>23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Option Button 7">
              <controlPr defaultSize="0" autoFill="0" autoLine="0" autoPict="0">
                <anchor moveWithCells="1">
                  <from>
                    <xdr:col>3</xdr:col>
                    <xdr:colOff>0</xdr:colOff>
                    <xdr:row>23</xdr:row>
                    <xdr:rowOff>114300</xdr:rowOff>
                  </from>
                  <to>
                    <xdr:col>7</xdr:col>
                    <xdr:colOff>259080</xdr:colOff>
                    <xdr:row>24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Option Button 8">
              <controlPr defaultSize="0" autoFill="0" autoLine="0" autoPict="0">
                <anchor moveWithCells="1">
                  <from>
                    <xdr:col>3</xdr:col>
                    <xdr:colOff>0</xdr:colOff>
                    <xdr:row>24</xdr:row>
                    <xdr:rowOff>144780</xdr:rowOff>
                  </from>
                  <to>
                    <xdr:col>7</xdr:col>
                    <xdr:colOff>297180</xdr:colOff>
                    <xdr:row>25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Option Button 9">
              <controlPr defaultSize="0" autoFill="0" autoLine="0" autoPict="0">
                <anchor moveWithCells="1">
                  <from>
                    <xdr:col>3</xdr:col>
                    <xdr:colOff>0</xdr:colOff>
                    <xdr:row>25</xdr:row>
                    <xdr:rowOff>121920</xdr:rowOff>
                  </from>
                  <to>
                    <xdr:col>7</xdr:col>
                    <xdr:colOff>388620</xdr:colOff>
                    <xdr:row>26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Option Button 10">
              <controlPr defaultSize="0" autoFill="0" autoLine="0" autoPict="0">
                <anchor moveWithCells="1">
                  <from>
                    <xdr:col>3</xdr:col>
                    <xdr:colOff>0</xdr:colOff>
                    <xdr:row>26</xdr:row>
                    <xdr:rowOff>121920</xdr:rowOff>
                  </from>
                  <to>
                    <xdr:col>6</xdr:col>
                    <xdr:colOff>236220</xdr:colOff>
                    <xdr:row>27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Option Button 11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31</xdr:row>
                    <xdr:rowOff>83820</xdr:rowOff>
                  </from>
                  <to>
                    <xdr:col>11</xdr:col>
                    <xdr:colOff>0</xdr:colOff>
                    <xdr:row>32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Option Button 12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32</xdr:row>
                    <xdr:rowOff>114300</xdr:rowOff>
                  </from>
                  <to>
                    <xdr:col>11</xdr:col>
                    <xdr:colOff>0</xdr:colOff>
                    <xdr:row>33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Option Button 14">
              <controlPr locked="0" defaultSize="0" autoFill="0" autoLine="0" autoPict="0">
                <anchor moveWithCells="1">
                  <from>
                    <xdr:col>3</xdr:col>
                    <xdr:colOff>38100</xdr:colOff>
                    <xdr:row>33</xdr:row>
                    <xdr:rowOff>144780</xdr:rowOff>
                  </from>
                  <to>
                    <xdr:col>11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Option Button 15">
              <controlPr locked="0" defaultSize="0" autoFill="0" autoLine="0" autoPict="0">
                <anchor moveWithCells="1">
                  <from>
                    <xdr:col>3</xdr:col>
                    <xdr:colOff>7620</xdr:colOff>
                    <xdr:row>38</xdr:row>
                    <xdr:rowOff>30480</xdr:rowOff>
                  </from>
                  <to>
                    <xdr:col>10</xdr:col>
                    <xdr:colOff>1112520</xdr:colOff>
                    <xdr:row>39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Option Button 16">
              <controlPr locked="0" defaultSize="0" autoFill="0" autoLine="0" autoPict="0" altText="2 .       Pretendo transacionar Obrigações, Bilhes do Tesouro, Obrigações Corporativas e Unidades             de Participação de Fundos de Rendas fixas e Acções negociadas nos mercados ">
                <anchor>
                  <from>
                    <xdr:col>3</xdr:col>
                    <xdr:colOff>22860</xdr:colOff>
                    <xdr:row>38</xdr:row>
                    <xdr:rowOff>190500</xdr:rowOff>
                  </from>
                  <to>
                    <xdr:col>12</xdr:col>
                    <xdr:colOff>175260</xdr:colOff>
                    <xdr:row>41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Option Button 17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40</xdr:row>
                    <xdr:rowOff>144780</xdr:rowOff>
                  </from>
                  <to>
                    <xdr:col>12</xdr:col>
                    <xdr:colOff>198120</xdr:colOff>
                    <xdr:row>42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Option Button 19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46</xdr:row>
                    <xdr:rowOff>114300</xdr:rowOff>
                  </from>
                  <to>
                    <xdr:col>11</xdr:col>
                    <xdr:colOff>0</xdr:colOff>
                    <xdr:row>47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Option Button 20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47</xdr:row>
                    <xdr:rowOff>144780</xdr:rowOff>
                  </from>
                  <to>
                    <xdr:col>6</xdr:col>
                    <xdr:colOff>182880</xdr:colOff>
                    <xdr:row>48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Option Button 21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48</xdr:row>
                    <xdr:rowOff>144780</xdr:rowOff>
                  </from>
                  <to>
                    <xdr:col>11</xdr:col>
                    <xdr:colOff>0</xdr:colOff>
                    <xdr:row>49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Option Button 22">
              <controlPr locked="0" defaultSize="0" autoFill="0" autoLine="0" autoPict="0">
                <anchor moveWithCells="1">
                  <from>
                    <xdr:col>3</xdr:col>
                    <xdr:colOff>38100</xdr:colOff>
                    <xdr:row>49</xdr:row>
                    <xdr:rowOff>144780</xdr:rowOff>
                  </from>
                  <to>
                    <xdr:col>11</xdr:col>
                    <xdr:colOff>0</xdr:colOff>
                    <xdr:row>51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Option Button 23">
              <controlPr locked="0" defaultSize="0" autoFill="0" autoLine="0" autoPict="0">
                <anchor moveWithCells="1">
                  <from>
                    <xdr:col>3</xdr:col>
                    <xdr:colOff>38100</xdr:colOff>
                    <xdr:row>51</xdr:row>
                    <xdr:rowOff>0</xdr:rowOff>
                  </from>
                  <to>
                    <xdr:col>6</xdr:col>
                    <xdr:colOff>30480</xdr:colOff>
                    <xdr:row>52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Option Button 24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54</xdr:row>
                    <xdr:rowOff>121920</xdr:rowOff>
                  </from>
                  <to>
                    <xdr:col>11</xdr:col>
                    <xdr:colOff>0</xdr:colOff>
                    <xdr:row>55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Option Button 25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55</xdr:row>
                    <xdr:rowOff>121920</xdr:rowOff>
                  </from>
                  <to>
                    <xdr:col>11</xdr:col>
                    <xdr:colOff>0</xdr:colOff>
                    <xdr:row>56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Option Button 26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56</xdr:row>
                    <xdr:rowOff>144780</xdr:rowOff>
                  </from>
                  <to>
                    <xdr:col>11</xdr:col>
                    <xdr:colOff>0</xdr:colOff>
                    <xdr:row>57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Option Button 27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57</xdr:row>
                    <xdr:rowOff>144780</xdr:rowOff>
                  </from>
                  <to>
                    <xdr:col>11</xdr:col>
                    <xdr:colOff>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Option Button 28">
              <controlPr locked="0" defaultSize="0" autoFill="0" autoLine="0" autoPict="0">
                <anchor moveWithCells="1">
                  <from>
                    <xdr:col>3</xdr:col>
                    <xdr:colOff>38100</xdr:colOff>
                    <xdr:row>62</xdr:row>
                    <xdr:rowOff>83820</xdr:rowOff>
                  </from>
                  <to>
                    <xdr:col>11</xdr:col>
                    <xdr:colOff>0</xdr:colOff>
                    <xdr:row>63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Option Button 29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63</xdr:row>
                    <xdr:rowOff>83820</xdr:rowOff>
                  </from>
                  <to>
                    <xdr:col>11</xdr:col>
                    <xdr:colOff>7620</xdr:colOff>
                    <xdr:row>64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Option Button 30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64</xdr:row>
                    <xdr:rowOff>121920</xdr:rowOff>
                  </from>
                  <to>
                    <xdr:col>11</xdr:col>
                    <xdr:colOff>7620</xdr:colOff>
                    <xdr:row>65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Option Button 31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65</xdr:row>
                    <xdr:rowOff>121920</xdr:rowOff>
                  </from>
                  <to>
                    <xdr:col>11</xdr:col>
                    <xdr:colOff>7620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Option Button 32">
              <controlPr locked="0" defaultSize="0" autoFill="0" autoLine="0" autoPict="0">
                <anchor moveWithCells="1">
                  <from>
                    <xdr:col>3</xdr:col>
                    <xdr:colOff>38100</xdr:colOff>
                    <xdr:row>66</xdr:row>
                    <xdr:rowOff>152400</xdr:rowOff>
                  </from>
                  <to>
                    <xdr:col>11</xdr:col>
                    <xdr:colOff>0</xdr:colOff>
                    <xdr:row>67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Option Button 33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70</xdr:row>
                    <xdr:rowOff>152400</xdr:rowOff>
                  </from>
                  <to>
                    <xdr:col>11</xdr:col>
                    <xdr:colOff>0</xdr:colOff>
                    <xdr:row>71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Option Button 34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71</xdr:row>
                    <xdr:rowOff>152400</xdr:rowOff>
                  </from>
                  <to>
                    <xdr:col>11</xdr:col>
                    <xdr:colOff>7620</xdr:colOff>
                    <xdr:row>73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Option Button 35">
              <controlPr locked="0" defaultSize="0" autoFill="0" autoLine="0" autoPict="0">
                <anchor moveWithCells="1">
                  <from>
                    <xdr:col>3</xdr:col>
                    <xdr:colOff>68580</xdr:colOff>
                    <xdr:row>73</xdr:row>
                    <xdr:rowOff>0</xdr:rowOff>
                  </from>
                  <to>
                    <xdr:col>11</xdr:col>
                    <xdr:colOff>7620</xdr:colOff>
                    <xdr:row>74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Option Button 36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77</xdr:row>
                    <xdr:rowOff>0</xdr:rowOff>
                  </from>
                  <to>
                    <xdr:col>11</xdr:col>
                    <xdr:colOff>0</xdr:colOff>
                    <xdr:row>78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Option Button 37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78</xdr:row>
                    <xdr:rowOff>7620</xdr:rowOff>
                  </from>
                  <to>
                    <xdr:col>11</xdr:col>
                    <xdr:colOff>0</xdr:colOff>
                    <xdr:row>79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Option Button 38">
              <controlPr locked="0" defaultSize="0" autoFill="0" autoLine="0" autoPict="0">
                <anchor moveWithCells="1">
                  <from>
                    <xdr:col>3</xdr:col>
                    <xdr:colOff>30480</xdr:colOff>
                    <xdr:row>79</xdr:row>
                    <xdr:rowOff>30480</xdr:rowOff>
                  </from>
                  <to>
                    <xdr:col>11</xdr:col>
                    <xdr:colOff>0</xdr:colOff>
                    <xdr:row>80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Option Button 39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82</xdr:row>
                    <xdr:rowOff>152400</xdr:rowOff>
                  </from>
                  <to>
                    <xdr:col>11</xdr:col>
                    <xdr:colOff>7620</xdr:colOff>
                    <xdr:row>83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1" name="Option Button 41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84</xdr:row>
                    <xdr:rowOff>7620</xdr:rowOff>
                  </from>
                  <to>
                    <xdr:col>11</xdr:col>
                    <xdr:colOff>7620</xdr:colOff>
                    <xdr:row>85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2" name="Option Button 42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85</xdr:row>
                    <xdr:rowOff>30480</xdr:rowOff>
                  </from>
                  <to>
                    <xdr:col>11</xdr:col>
                    <xdr:colOff>7620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3" name="Option Button 43">
              <controlPr locked="0" defaultSize="0" autoFill="0" autoLine="0" autoPict="0">
                <anchor moveWithCells="1">
                  <from>
                    <xdr:col>3</xdr:col>
                    <xdr:colOff>45720</xdr:colOff>
                    <xdr:row>86</xdr:row>
                    <xdr:rowOff>121920</xdr:rowOff>
                  </from>
                  <to>
                    <xdr:col>11</xdr:col>
                    <xdr:colOff>7620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4" name="Option Button 44">
              <controlPr locked="0" defaultSize="0" autoFill="0" autoLine="0" autoPict="0">
                <anchor moveWithCells="1">
                  <from>
                    <xdr:col>3</xdr:col>
                    <xdr:colOff>68580</xdr:colOff>
                    <xdr:row>91</xdr:row>
                    <xdr:rowOff>106680</xdr:rowOff>
                  </from>
                  <to>
                    <xdr:col>11</xdr:col>
                    <xdr:colOff>30480</xdr:colOff>
                    <xdr:row>92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5" name="Option Button 45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92</xdr:row>
                    <xdr:rowOff>152400</xdr:rowOff>
                  </from>
                  <to>
                    <xdr:col>11</xdr:col>
                    <xdr:colOff>38100</xdr:colOff>
                    <xdr:row>94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6" name="Option Button 46">
              <controlPr locked="0" defaultSize="0" autoFill="0" autoLine="0" autoPict="0">
                <anchor moveWithCells="1">
                  <from>
                    <xdr:col>3</xdr:col>
                    <xdr:colOff>68580</xdr:colOff>
                    <xdr:row>94</xdr:row>
                    <xdr:rowOff>0</xdr:rowOff>
                  </from>
                  <to>
                    <xdr:col>11</xdr:col>
                    <xdr:colOff>30480</xdr:colOff>
                    <xdr:row>95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7" name="Option Button 47">
              <controlPr locked="0" defaultSize="0" autoFill="0" autoLine="0" autoPict="0">
                <anchor moveWithCells="1">
                  <from>
                    <xdr:col>3</xdr:col>
                    <xdr:colOff>68580</xdr:colOff>
                    <xdr:row>95</xdr:row>
                    <xdr:rowOff>7620</xdr:rowOff>
                  </from>
                  <to>
                    <xdr:col>11</xdr:col>
                    <xdr:colOff>30480</xdr:colOff>
                    <xdr:row>96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8" name="Group Box 48">
              <controlPr defaultSize="0" autoFill="0" autoPict="0">
                <anchor moveWithCells="1">
                  <from>
                    <xdr:col>2</xdr:col>
                    <xdr:colOff>640080</xdr:colOff>
                    <xdr:row>13</xdr:row>
                    <xdr:rowOff>106680</xdr:rowOff>
                  </from>
                  <to>
                    <xdr:col>12</xdr:col>
                    <xdr:colOff>228600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9" name="Group Box 49">
              <controlPr defaultSize="0" autoFill="0" autoPict="0">
                <anchor moveWithCells="1">
                  <from>
                    <xdr:col>2</xdr:col>
                    <xdr:colOff>525780</xdr:colOff>
                    <xdr:row>22</xdr:row>
                    <xdr:rowOff>83820</xdr:rowOff>
                  </from>
                  <to>
                    <xdr:col>12</xdr:col>
                    <xdr:colOff>289560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0" name="Group Box 53">
              <controlPr defaultSize="0" autoFill="0" autoPict="0">
                <anchor moveWithCells="1">
                  <from>
                    <xdr:col>2</xdr:col>
                    <xdr:colOff>571500</xdr:colOff>
                    <xdr:row>31</xdr:row>
                    <xdr:rowOff>68580</xdr:rowOff>
                  </from>
                  <to>
                    <xdr:col>12</xdr:col>
                    <xdr:colOff>327660</xdr:colOff>
                    <xdr:row>35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1" name="Group Box 55">
              <controlPr defaultSize="0" autoFill="0" autoPict="0">
                <anchor moveWithCells="1">
                  <from>
                    <xdr:col>2</xdr:col>
                    <xdr:colOff>579120</xdr:colOff>
                    <xdr:row>37</xdr:row>
                    <xdr:rowOff>106680</xdr:rowOff>
                  </from>
                  <to>
                    <xdr:col>12</xdr:col>
                    <xdr:colOff>365760</xdr:colOff>
                    <xdr:row>43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2" name="Group Box 57">
              <controlPr defaultSize="0" autoFill="0" autoPict="0">
                <anchor moveWithCells="1">
                  <from>
                    <xdr:col>2</xdr:col>
                    <xdr:colOff>617220</xdr:colOff>
                    <xdr:row>46</xdr:row>
                    <xdr:rowOff>30480</xdr:rowOff>
                  </from>
                  <to>
                    <xdr:col>12</xdr:col>
                    <xdr:colOff>365760</xdr:colOff>
                    <xdr:row>52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3" name="Group Box 58">
              <controlPr defaultSize="0" autoFill="0" autoPict="0">
                <anchor moveWithCells="1">
                  <from>
                    <xdr:col>2</xdr:col>
                    <xdr:colOff>640080</xdr:colOff>
                    <xdr:row>54</xdr:row>
                    <xdr:rowOff>83820</xdr:rowOff>
                  </from>
                  <to>
                    <xdr:col>12</xdr:col>
                    <xdr:colOff>388620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54" name="Group Box 59">
              <controlPr defaultSize="0" autoFill="0" autoPict="0">
                <anchor moveWithCells="1">
                  <from>
                    <xdr:col>2</xdr:col>
                    <xdr:colOff>647700</xdr:colOff>
                    <xdr:row>62</xdr:row>
                    <xdr:rowOff>68580</xdr:rowOff>
                  </from>
                  <to>
                    <xdr:col>12</xdr:col>
                    <xdr:colOff>426720</xdr:colOff>
                    <xdr:row>67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55" name="Group Box 62">
              <controlPr defaultSize="0" autoFill="0" autoPict="0">
                <anchor moveWithCells="1">
                  <from>
                    <xdr:col>2</xdr:col>
                    <xdr:colOff>617220</xdr:colOff>
                    <xdr:row>76</xdr:row>
                    <xdr:rowOff>83820</xdr:rowOff>
                  </from>
                  <to>
                    <xdr:col>12</xdr:col>
                    <xdr:colOff>441960</xdr:colOff>
                    <xdr:row>80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56" name="Group Box 64">
              <controlPr defaultSize="0" autoFill="0" autoPict="0">
                <anchor moveWithCells="1">
                  <from>
                    <xdr:col>2</xdr:col>
                    <xdr:colOff>723900</xdr:colOff>
                    <xdr:row>82</xdr:row>
                    <xdr:rowOff>106680</xdr:rowOff>
                  </from>
                  <to>
                    <xdr:col>12</xdr:col>
                    <xdr:colOff>426720</xdr:colOff>
                    <xdr:row>88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7" name="Group Box 66">
              <controlPr defaultSize="0" autoFill="0" autoPict="0">
                <anchor moveWithCells="1">
                  <from>
                    <xdr:col>2</xdr:col>
                    <xdr:colOff>731520</xdr:colOff>
                    <xdr:row>91</xdr:row>
                    <xdr:rowOff>68580</xdr:rowOff>
                  </from>
                  <to>
                    <xdr:col>12</xdr:col>
                    <xdr:colOff>441960</xdr:colOff>
                    <xdr:row>96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8" name="Group Box 67">
              <controlPr defaultSize="0" autoFill="0" autoPict="0">
                <anchor moveWithCells="1">
                  <from>
                    <xdr:col>2</xdr:col>
                    <xdr:colOff>678180</xdr:colOff>
                    <xdr:row>70</xdr:row>
                    <xdr:rowOff>83820</xdr:rowOff>
                  </from>
                  <to>
                    <xdr:col>12</xdr:col>
                    <xdr:colOff>441960</xdr:colOff>
                    <xdr:row>74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9" name="Option Button 69">
              <controlPr defaultSize="0" autoFill="0" autoLine="0" autoPict="0">
                <anchor moveWithCells="1">
                  <from>
                    <xdr:col>3</xdr:col>
                    <xdr:colOff>30480</xdr:colOff>
                    <xdr:row>41</xdr:row>
                    <xdr:rowOff>152400</xdr:rowOff>
                  </from>
                  <to>
                    <xdr:col>5</xdr:col>
                    <xdr:colOff>533400</xdr:colOff>
                    <xdr:row>43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e24cc2-a8dc-4a2d-9cf3-e1cd0dee53dd">
      <Terms xmlns="http://schemas.microsoft.com/office/infopath/2007/PartnerControls"/>
    </lcf76f155ced4ddcb4097134ff3c332f>
    <TaxCatchAll xmlns="95297ad6-6b81-4a00-8f35-df02d821ba6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804F5CF25275545831957B67727783D" ma:contentTypeVersion="13" ma:contentTypeDescription="Criar um novo documento." ma:contentTypeScope="" ma:versionID="fbe03f50d88ba8c6910ab4ad33a96944">
  <xsd:schema xmlns:xsd="http://www.w3.org/2001/XMLSchema" xmlns:xs="http://www.w3.org/2001/XMLSchema" xmlns:p="http://schemas.microsoft.com/office/2006/metadata/properties" xmlns:ns2="02e24cc2-a8dc-4a2d-9cf3-e1cd0dee53dd" xmlns:ns3="95297ad6-6b81-4a00-8f35-df02d821ba63" targetNamespace="http://schemas.microsoft.com/office/2006/metadata/properties" ma:root="true" ma:fieldsID="68c6fa19fecc65ea8837d3968f9963e7" ns2:_="" ns3:_="">
    <xsd:import namespace="02e24cc2-a8dc-4a2d-9cf3-e1cd0dee53dd"/>
    <xsd:import namespace="95297ad6-6b81-4a00-8f35-df02d821ba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e24cc2-a8dc-4a2d-9cf3-e1cd0dee53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m" ma:readOnly="false" ma:fieldId="{5cf76f15-5ced-4ddc-b409-7134ff3c332f}" ma:taxonomyMulti="true" ma:sspId="4e2ee5d7-7de2-4e90-b56d-2d7184b492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297ad6-6b81-4a00-8f35-df02d821ba6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c4d4be8-0938-49d7-a7cc-5befd86844ad}" ma:internalName="TaxCatchAll" ma:showField="CatchAllData" ma:web="95297ad6-6b81-4a00-8f35-df02d821ba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9A2D34-AF17-4C26-8449-B01F65B4B7BD}">
  <ds:schemaRefs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95297ad6-6b81-4a00-8f35-df02d821ba63"/>
    <ds:schemaRef ds:uri="02e24cc2-a8dc-4a2d-9cf3-e1cd0dee53dd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B755F7CB-1D40-441F-AC72-A370AC6584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1265B0-B120-4964-89FE-2047726012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e24cc2-a8dc-4a2d-9cf3-e1cd0dee53dd"/>
    <ds:schemaRef ds:uri="95297ad6-6b81-4a00-8f35-df02d821ba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BD</vt:lpstr>
      <vt:lpstr>Questionario</vt:lpstr>
      <vt:lpstr>Questionario!Área_de_impresión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FINCREST</dc:creator>
  <cp:lastModifiedBy>Garry Cespón</cp:lastModifiedBy>
  <cp:lastPrinted>2023-05-17T08:13:33Z</cp:lastPrinted>
  <dcterms:created xsi:type="dcterms:W3CDTF">2023-05-12T12:54:53Z</dcterms:created>
  <dcterms:modified xsi:type="dcterms:W3CDTF">2026-05-05T15:02:53Z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0x0101008804F5CF25275545831957B67727783D</vt:lpwstr>
  </property>
  <property fmtid="{D5CDD505-2E9C-101B-9397-08002B2CF9AE}" pid="3" name="MediaServiceImageTags">
    <vt:lpwstr/>
  </property>
</Properties>
</file>